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3"/>
  <workbookPr/>
  <mc:AlternateContent xmlns:mc="http://schemas.openxmlformats.org/markup-compatibility/2006">
    <mc:Choice Requires="x15">
      <x15ac:absPath xmlns:x15ac="http://schemas.microsoft.com/office/spreadsheetml/2010/11/ac" url="/Users/zhizhenzhou/Library/Mobile Documents/com~apple~CloudDocs/工作文件/Startseite erstellen/WSA/3C3 Wertstrom Kennzahlen ermitteln*/"/>
    </mc:Choice>
  </mc:AlternateContent>
  <xr:revisionPtr revIDLastSave="0" documentId="13_ncr:1_{DF9DF609-1DB6-1648-B2A3-9E8AA31AB1D7}" xr6:coauthVersionLast="47" xr6:coauthVersionMax="47" xr10:uidLastSave="{00000000-0000-0000-0000-000000000000}"/>
  <bookViews>
    <workbookView xWindow="0" yWindow="500" windowWidth="28800" windowHeight="16460" xr2:uid="{C0920F78-5BD2-E248-AFE3-629A7FFDBE1A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2" i="1" l="1"/>
  <c r="H22" i="1" s="1"/>
  <c r="G22" i="1" s="1"/>
  <c r="F22" i="1" s="1"/>
  <c r="F21" i="1"/>
  <c r="F8" i="1"/>
  <c r="I9" i="1"/>
  <c r="H9" i="1" s="1"/>
  <c r="G9" i="1" s="1"/>
  <c r="F9" i="1" s="1"/>
  <c r="F23" i="1" l="1"/>
  <c r="F10" i="1"/>
  <c r="G21" i="1"/>
  <c r="H21" i="1" s="1"/>
  <c r="I21" i="1" s="1"/>
  <c r="G8" i="1"/>
  <c r="H8" i="1" s="1"/>
  <c r="I8" i="1" s="1"/>
</calcChain>
</file>

<file path=xl/sharedStrings.xml><?xml version="1.0" encoding="utf-8"?>
<sst xmlns="http://schemas.openxmlformats.org/spreadsheetml/2006/main" count="44" uniqueCount="20">
  <si>
    <t>Tage</t>
  </si>
  <si>
    <t>Stunden / Tag</t>
  </si>
  <si>
    <t>Bearbeitungszeit</t>
  </si>
  <si>
    <t>Std</t>
  </si>
  <si>
    <t>Min</t>
  </si>
  <si>
    <t>Sek</t>
  </si>
  <si>
    <t>Flussfaktor</t>
  </si>
  <si>
    <t>Wert</t>
  </si>
  <si>
    <t>Einheit</t>
  </si>
  <si>
    <t>Sekunden</t>
  </si>
  <si>
    <t>Berechnung</t>
  </si>
  <si>
    <t>Durchlaufzeit</t>
  </si>
  <si>
    <t>Kennzahl</t>
  </si>
  <si>
    <t>Verfügbare Zeit</t>
  </si>
  <si>
    <t>Bereich</t>
  </si>
  <si>
    <t>Datum</t>
  </si>
  <si>
    <t>Übungsvorlage 4A1
Wertstrom-Kennzahlen berechnen</t>
  </si>
  <si>
    <t>Eingabe</t>
  </si>
  <si>
    <t>Beispiel</t>
  </si>
  <si>
    <t>Flussfaktor Berechnung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</si>
</sst>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9" x14ac:knownFonts="1"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14"/>
      <color theme="0"/>
      <name val="Arial"/>
      <family val="2"/>
    </font>
    <font>
      <b/>
      <sz val="12"/>
      <color theme="0"/>
      <name val="Arial"/>
      <family val="2"/>
    </font>
    <font>
      <b/>
      <sz val="10"/>
      <color theme="0"/>
      <name val="Arial"/>
      <family val="2"/>
    </font>
    <font>
      <b/>
      <sz val="12"/>
      <color theme="2" tint="-0.89999084444715716"/>
      <name val="Arial"/>
      <family val="2"/>
    </font>
    <font>
      <sz val="12"/>
      <color theme="2" tint="-0.89999084444715716"/>
      <name val="Arial"/>
      <family val="2"/>
    </font>
    <font>
      <b/>
      <sz val="16"/>
      <color theme="3"/>
      <name val="Arial"/>
      <family val="2"/>
    </font>
    <font>
      <sz val="16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00264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rgb="FF00274E"/>
      </left>
      <right style="thin">
        <color indexed="64"/>
      </right>
      <top style="medium">
        <color rgb="FF00274E"/>
      </top>
      <bottom style="medium">
        <color rgb="FF00274E"/>
      </bottom>
      <diagonal/>
    </border>
    <border>
      <left style="thin">
        <color indexed="64"/>
      </left>
      <right style="thin">
        <color indexed="64"/>
      </right>
      <top style="medium">
        <color rgb="FF00274E"/>
      </top>
      <bottom style="medium">
        <color rgb="FF00274E"/>
      </bottom>
      <diagonal/>
    </border>
    <border>
      <left style="thin">
        <color indexed="64"/>
      </left>
      <right style="medium">
        <color rgb="FF00274E"/>
      </right>
      <top style="medium">
        <color rgb="FF00274E"/>
      </top>
      <bottom style="medium">
        <color rgb="FF00274E"/>
      </bottom>
      <diagonal/>
    </border>
    <border>
      <left style="medium">
        <color rgb="FF00274E"/>
      </left>
      <right/>
      <top style="medium">
        <color rgb="FF00274E"/>
      </top>
      <bottom style="medium">
        <color rgb="FF00274E"/>
      </bottom>
      <diagonal/>
    </border>
    <border>
      <left/>
      <right/>
      <top style="medium">
        <color rgb="FF00274E"/>
      </top>
      <bottom style="medium">
        <color rgb="FF00274E"/>
      </bottom>
      <diagonal/>
    </border>
    <border>
      <left/>
      <right style="medium">
        <color rgb="FF00274E"/>
      </right>
      <top style="medium">
        <color rgb="FF00274E"/>
      </top>
      <bottom style="medium">
        <color rgb="FF00274E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6" fillId="0" borderId="5" xfId="0" applyFont="1" applyBorder="1"/>
    <xf numFmtId="0" fontId="6" fillId="5" borderId="1" xfId="0" applyFont="1" applyFill="1" applyBorder="1"/>
    <xf numFmtId="0" fontId="6" fillId="0" borderId="6" xfId="0" applyFont="1" applyBorder="1"/>
    <xf numFmtId="0" fontId="6" fillId="0" borderId="7" xfId="0" applyFont="1" applyBorder="1"/>
    <xf numFmtId="0" fontId="6" fillId="5" borderId="8" xfId="0" applyFont="1" applyFill="1" applyBorder="1"/>
    <xf numFmtId="0" fontId="6" fillId="0" borderId="9" xfId="0" applyFont="1" applyBorder="1"/>
    <xf numFmtId="0" fontId="5" fillId="0" borderId="5" xfId="0" applyFont="1" applyBorder="1"/>
    <xf numFmtId="164" fontId="6" fillId="0" borderId="1" xfId="0" applyNumberFormat="1" applyFont="1" applyBorder="1"/>
    <xf numFmtId="164" fontId="6" fillId="0" borderId="6" xfId="0" applyNumberFormat="1" applyFont="1" applyBorder="1"/>
    <xf numFmtId="0" fontId="5" fillId="0" borderId="7" xfId="0" applyFont="1" applyBorder="1"/>
    <xf numFmtId="4" fontId="6" fillId="0" borderId="8" xfId="0" applyNumberFormat="1" applyFont="1" applyBorder="1"/>
    <xf numFmtId="164" fontId="6" fillId="0" borderId="8" xfId="0" applyNumberFormat="1" applyFont="1" applyBorder="1"/>
    <xf numFmtId="164" fontId="6" fillId="0" borderId="9" xfId="0" applyNumberFormat="1" applyFont="1" applyBorder="1"/>
    <xf numFmtId="0" fontId="5" fillId="0" borderId="2" xfId="0" applyFont="1" applyBorder="1"/>
    <xf numFmtId="0" fontId="1" fillId="6" borderId="0" xfId="0" applyFont="1" applyFill="1" applyAlignment="1">
      <alignment horizontal="center"/>
    </xf>
    <xf numFmtId="0" fontId="0" fillId="6" borderId="0" xfId="0" applyFill="1"/>
    <xf numFmtId="0" fontId="5" fillId="3" borderId="10" xfId="0" applyFont="1" applyFill="1" applyBorder="1"/>
    <xf numFmtId="0" fontId="5" fillId="3" borderId="11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3" fillId="2" borderId="29" xfId="0" applyFont="1" applyFill="1" applyBorder="1" applyAlignment="1">
      <alignment horizontal="center" vertical="center"/>
    </xf>
    <xf numFmtId="0" fontId="6" fillId="0" borderId="1" xfId="0" applyFont="1" applyBorder="1"/>
    <xf numFmtId="0" fontId="6" fillId="0" borderId="8" xfId="0" applyFont="1" applyBorder="1"/>
    <xf numFmtId="1" fontId="5" fillId="0" borderId="3" xfId="0" applyNumberFormat="1" applyFont="1" applyBorder="1" applyAlignment="1">
      <alignment horizontal="center"/>
    </xf>
    <xf numFmtId="1" fontId="5" fillId="0" borderId="4" xfId="0" applyNumberFormat="1" applyFont="1" applyBorder="1" applyAlignment="1">
      <alignment horizontal="center"/>
    </xf>
    <xf numFmtId="0" fontId="8" fillId="0" borderId="0" xfId="0" applyFont="1" applyAlignment="1">
      <alignment vertical="center"/>
    </xf>
    <xf numFmtId="0" fontId="7" fillId="4" borderId="31" xfId="0" applyFont="1" applyFill="1" applyBorder="1" applyAlignment="1">
      <alignment horizontal="center" vertical="center"/>
    </xf>
    <xf numFmtId="0" fontId="7" fillId="4" borderId="32" xfId="0" applyFont="1" applyFill="1" applyBorder="1" applyAlignment="1">
      <alignment horizontal="center" vertical="center"/>
    </xf>
    <xf numFmtId="0" fontId="7" fillId="4" borderId="33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0" fontId="3" fillId="6" borderId="23" xfId="0" applyFont="1" applyFill="1" applyBorder="1" applyAlignment="1">
      <alignment horizontal="center" vertical="center"/>
    </xf>
    <xf numFmtId="0" fontId="3" fillId="6" borderId="27" xfId="0" applyFont="1" applyFill="1" applyBorder="1" applyAlignment="1">
      <alignment horizontal="center" vertical="center"/>
    </xf>
    <xf numFmtId="0" fontId="3" fillId="6" borderId="24" xfId="0" applyFont="1" applyFill="1" applyBorder="1" applyAlignment="1">
      <alignment horizontal="center" vertical="center"/>
    </xf>
    <xf numFmtId="0" fontId="3" fillId="6" borderId="25" xfId="0" applyFont="1" applyFill="1" applyBorder="1" applyAlignment="1">
      <alignment horizontal="center" vertical="center"/>
    </xf>
    <xf numFmtId="0" fontId="3" fillId="6" borderId="28" xfId="0" applyFont="1" applyFill="1" applyBorder="1" applyAlignment="1">
      <alignment horizontal="center" vertical="center"/>
    </xf>
    <xf numFmtId="0" fontId="3" fillId="6" borderId="26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1" fontId="5" fillId="7" borderId="3" xfId="0" applyNumberFormat="1" applyFont="1" applyFill="1" applyBorder="1" applyAlignment="1">
      <alignment horizontal="center"/>
    </xf>
    <xf numFmtId="1" fontId="5" fillId="7" borderId="4" xfId="0" applyNumberFormat="1" applyFont="1" applyFill="1" applyBorder="1" applyAlignment="1">
      <alignment horizontal="center"/>
    </xf>
    <xf numFmtId="0" fontId="7" fillId="6" borderId="20" xfId="0" applyFont="1" applyFill="1" applyBorder="1" applyAlignment="1">
      <alignment horizontal="center" vertical="center"/>
    </xf>
    <xf numFmtId="0" fontId="7" fillId="6" borderId="22" xfId="0" applyFont="1" applyFill="1" applyBorder="1" applyAlignment="1">
      <alignment horizontal="center" vertical="center"/>
    </xf>
    <xf numFmtId="0" fontId="7" fillId="6" borderId="21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left" vertical="center"/>
    </xf>
    <xf numFmtId="0" fontId="3" fillId="2" borderId="30" xfId="0" applyFont="1" applyFill="1" applyBorder="1" applyAlignment="1">
      <alignment horizontal="left" vertical="center"/>
    </xf>
    <xf numFmtId="0" fontId="4" fillId="2" borderId="27" xfId="0" applyFont="1" applyFill="1" applyBorder="1" applyAlignment="1">
      <alignment horizontal="right" wrapText="1"/>
    </xf>
    <xf numFmtId="0" fontId="4" fillId="2" borderId="24" xfId="0" applyFont="1" applyFill="1" applyBorder="1" applyAlignment="1">
      <alignment horizontal="right"/>
    </xf>
    <xf numFmtId="0" fontId="4" fillId="2" borderId="28" xfId="0" applyFont="1" applyFill="1" applyBorder="1" applyAlignment="1">
      <alignment horizontal="right"/>
    </xf>
    <xf numFmtId="0" fontId="4" fillId="2" borderId="26" xfId="0" applyFont="1" applyFill="1" applyBorder="1" applyAlignment="1">
      <alignment horizontal="right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000000"/>
      <color rgb="FF00264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457200</xdr:colOff>
      <xdr:row>0</xdr:row>
      <xdr:rowOff>63500</xdr:rowOff>
    </xdr:from>
    <xdr:to>
      <xdr:col>7</xdr:col>
      <xdr:colOff>101600</xdr:colOff>
      <xdr:row>1</xdr:row>
      <xdr:rowOff>317500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D770D4B7-E502-E549-54F7-996883D9DA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flipH="1">
          <a:off x="7378700" y="63500"/>
          <a:ext cx="457200" cy="457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Design 2013–2022">
  <a:themeElements>
    <a:clrScheme name="LernWerkstatt 2021">
      <a:dk1>
        <a:srgbClr val="00264B"/>
      </a:dk1>
      <a:lt1>
        <a:srgbClr val="FFFFFF"/>
      </a:lt1>
      <a:dk2>
        <a:srgbClr val="002649"/>
      </a:dk2>
      <a:lt2>
        <a:srgbClr val="D8D8D8"/>
      </a:lt2>
      <a:accent1>
        <a:srgbClr val="002649"/>
      </a:accent1>
      <a:accent2>
        <a:srgbClr val="B02318"/>
      </a:accent2>
      <a:accent3>
        <a:srgbClr val="33A359"/>
      </a:accent3>
      <a:accent4>
        <a:srgbClr val="939598"/>
      </a:accent4>
      <a:accent5>
        <a:srgbClr val="FFC000"/>
      </a:accent5>
      <a:accent6>
        <a:srgbClr val="954F71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AFD48F-7FE7-334D-8D8C-014F202EE27A}">
  <dimension ref="A1:I34"/>
  <sheetViews>
    <sheetView tabSelected="1" view="pageLayout" zoomScaleNormal="100" workbookViewId="0">
      <selection activeCell="I9" sqref="I9"/>
    </sheetView>
  </sheetViews>
  <sheetFormatPr baseColWidth="10" defaultRowHeight="16" x14ac:dyDescent="0.2"/>
  <cols>
    <col min="1" max="1" width="28" customWidth="1"/>
    <col min="2" max="2" width="7.33203125" customWidth="1"/>
    <col min="3" max="3" width="18.6640625" customWidth="1"/>
    <col min="4" max="4" width="2.83203125" customWidth="1"/>
    <col min="5" max="5" width="23.33203125" customWidth="1"/>
    <col min="6" max="9" width="10.6640625" customWidth="1"/>
  </cols>
  <sheetData>
    <row r="1" spans="1:9" x14ac:dyDescent="0.2">
      <c r="A1" s="51" t="s">
        <v>14</v>
      </c>
      <c r="B1" s="34" t="s">
        <v>15</v>
      </c>
      <c r="C1" s="35"/>
      <c r="D1" s="36"/>
      <c r="E1" s="21" t="s">
        <v>15</v>
      </c>
      <c r="F1" s="30"/>
      <c r="G1" s="31"/>
      <c r="H1" s="53" t="s">
        <v>16</v>
      </c>
      <c r="I1" s="54"/>
    </row>
    <row r="2" spans="1:9" ht="29" customHeight="1" x14ac:dyDescent="0.2">
      <c r="A2" s="52"/>
      <c r="B2" s="37"/>
      <c r="C2" s="38"/>
      <c r="D2" s="39"/>
      <c r="E2" s="20"/>
      <c r="F2" s="32"/>
      <c r="G2" s="33"/>
      <c r="H2" s="55"/>
      <c r="I2" s="56"/>
    </row>
    <row r="3" spans="1:9" ht="5" customHeight="1" x14ac:dyDescent="0.2">
      <c r="A3" s="16"/>
      <c r="B3" s="16"/>
      <c r="C3" s="16"/>
      <c r="D3" s="16"/>
      <c r="E3" s="16"/>
      <c r="F3" s="16"/>
      <c r="G3" s="16"/>
      <c r="H3" s="16"/>
      <c r="I3" s="16"/>
    </row>
    <row r="4" spans="1:9" s="26" customFormat="1" ht="29" customHeight="1" x14ac:dyDescent="0.2">
      <c r="A4" s="48" t="s">
        <v>19</v>
      </c>
      <c r="B4" s="49"/>
      <c r="C4" s="49"/>
      <c r="D4" s="49"/>
      <c r="E4" s="49"/>
      <c r="F4" s="49"/>
      <c r="G4" s="49"/>
      <c r="H4" s="49"/>
      <c r="I4" s="50"/>
    </row>
    <row r="5" spans="1:9" ht="5" customHeight="1" thickBot="1" x14ac:dyDescent="0.25">
      <c r="A5" s="16"/>
      <c r="B5" s="16"/>
      <c r="C5" s="16"/>
      <c r="D5" s="16"/>
      <c r="E5" s="16"/>
      <c r="F5" s="16"/>
      <c r="G5" s="16"/>
      <c r="H5" s="16"/>
      <c r="I5" s="16"/>
    </row>
    <row r="6" spans="1:9" ht="19" thickBot="1" x14ac:dyDescent="0.25">
      <c r="A6" s="40" t="s">
        <v>17</v>
      </c>
      <c r="B6" s="41"/>
      <c r="C6" s="42"/>
      <c r="D6" s="15"/>
      <c r="E6" s="43" t="s">
        <v>10</v>
      </c>
      <c r="F6" s="44"/>
      <c r="G6" s="44"/>
      <c r="H6" s="44"/>
      <c r="I6" s="45"/>
    </row>
    <row r="7" spans="1:9" x14ac:dyDescent="0.2">
      <c r="A7" s="17" t="s">
        <v>12</v>
      </c>
      <c r="B7" s="18" t="s">
        <v>7</v>
      </c>
      <c r="C7" s="19" t="s">
        <v>8</v>
      </c>
      <c r="D7" s="15"/>
      <c r="E7" s="17" t="s">
        <v>12</v>
      </c>
      <c r="F7" s="18" t="s">
        <v>0</v>
      </c>
      <c r="G7" s="18" t="s">
        <v>3</v>
      </c>
      <c r="H7" s="18" t="s">
        <v>4</v>
      </c>
      <c r="I7" s="19" t="s">
        <v>5</v>
      </c>
    </row>
    <row r="8" spans="1:9" x14ac:dyDescent="0.2">
      <c r="A8" s="1" t="s">
        <v>11</v>
      </c>
      <c r="B8" s="2"/>
      <c r="C8" s="3" t="s">
        <v>0</v>
      </c>
      <c r="D8" s="15"/>
      <c r="E8" s="7" t="s">
        <v>11</v>
      </c>
      <c r="F8" s="8">
        <f>B8</f>
        <v>0</v>
      </c>
      <c r="G8" s="8">
        <f>F8*B10</f>
        <v>0</v>
      </c>
      <c r="H8" s="8">
        <f>G8*60</f>
        <v>0</v>
      </c>
      <c r="I8" s="9">
        <f>H8*60</f>
        <v>0</v>
      </c>
    </row>
    <row r="9" spans="1:9" ht="17" thickBot="1" x14ac:dyDescent="0.25">
      <c r="A9" s="1" t="s">
        <v>2</v>
      </c>
      <c r="B9" s="2"/>
      <c r="C9" s="3" t="s">
        <v>9</v>
      </c>
      <c r="D9" s="15"/>
      <c r="E9" s="10" t="s">
        <v>2</v>
      </c>
      <c r="F9" s="11" t="str">
        <f>IFERROR(G9/B10,"___")</f>
        <v>___</v>
      </c>
      <c r="G9" s="12">
        <f>H9/60</f>
        <v>0</v>
      </c>
      <c r="H9" s="12">
        <f>I9/60</f>
        <v>0</v>
      </c>
      <c r="I9" s="13">
        <f>B9</f>
        <v>0</v>
      </c>
    </row>
    <row r="10" spans="1:9" ht="17" thickBot="1" x14ac:dyDescent="0.25">
      <c r="A10" s="4" t="s">
        <v>13</v>
      </c>
      <c r="B10" s="5"/>
      <c r="C10" s="6" t="s">
        <v>1</v>
      </c>
      <c r="D10" s="16"/>
      <c r="E10" s="14" t="s">
        <v>6</v>
      </c>
      <c r="F10" s="46" t="str">
        <f>IFERROR(F8/F9,"_________")</f>
        <v>_________</v>
      </c>
      <c r="G10" s="46"/>
      <c r="H10" s="46"/>
      <c r="I10" s="47"/>
    </row>
    <row r="11" spans="1:9" x14ac:dyDescent="0.2">
      <c r="A11" s="16"/>
      <c r="B11" s="16"/>
      <c r="C11" s="16"/>
      <c r="D11" s="16"/>
      <c r="E11" s="16"/>
      <c r="F11" s="16"/>
      <c r="G11" s="16"/>
      <c r="H11" s="16"/>
      <c r="I11" s="16"/>
    </row>
    <row r="12" spans="1:9" x14ac:dyDescent="0.2">
      <c r="A12" s="16"/>
      <c r="B12" s="16"/>
      <c r="C12" s="16"/>
      <c r="D12" s="16"/>
      <c r="E12" s="16"/>
      <c r="F12" s="16"/>
      <c r="G12" s="16"/>
      <c r="H12" s="16"/>
      <c r="I12" s="16"/>
    </row>
    <row r="13" spans="1:9" x14ac:dyDescent="0.2">
      <c r="A13" s="16"/>
      <c r="B13" s="16"/>
      <c r="C13" s="16"/>
      <c r="D13" s="16"/>
      <c r="E13" s="16"/>
      <c r="F13" s="16"/>
      <c r="G13" s="16"/>
      <c r="H13" s="16"/>
      <c r="I13" s="16"/>
    </row>
    <row r="14" spans="1:9" ht="5" customHeight="1" x14ac:dyDescent="0.2">
      <c r="A14" s="16"/>
      <c r="B14" s="16"/>
      <c r="C14" s="16"/>
      <c r="D14" s="16"/>
      <c r="E14" s="16"/>
      <c r="F14" s="16"/>
      <c r="G14" s="16"/>
      <c r="H14" s="16"/>
      <c r="I14" s="16"/>
    </row>
    <row r="15" spans="1:9" x14ac:dyDescent="0.2">
      <c r="A15" s="16"/>
      <c r="B15" s="16"/>
      <c r="C15" s="16"/>
      <c r="D15" s="16"/>
      <c r="E15" s="16"/>
      <c r="F15" s="16"/>
      <c r="G15" s="16"/>
      <c r="H15" s="16"/>
      <c r="I15" s="16"/>
    </row>
    <row r="16" spans="1:9" x14ac:dyDescent="0.2">
      <c r="A16" s="16"/>
      <c r="B16" s="16"/>
      <c r="C16" s="16"/>
      <c r="D16" s="16"/>
      <c r="E16" s="16"/>
      <c r="F16" s="16"/>
      <c r="G16" s="16"/>
      <c r="H16" s="16"/>
      <c r="I16" s="16"/>
    </row>
    <row r="17" spans="1:9" s="26" customFormat="1" ht="29" customHeight="1" x14ac:dyDescent="0.2">
      <c r="A17" s="27" t="s">
        <v>18</v>
      </c>
      <c r="B17" s="28"/>
      <c r="C17" s="28"/>
      <c r="D17" s="28"/>
      <c r="E17" s="28"/>
      <c r="F17" s="28"/>
      <c r="G17" s="28"/>
      <c r="H17" s="28"/>
      <c r="I17" s="29"/>
    </row>
    <row r="18" spans="1:9" ht="4.75" customHeight="1" thickBot="1" x14ac:dyDescent="0.25">
      <c r="A18" s="16"/>
      <c r="B18" s="16"/>
      <c r="C18" s="16"/>
      <c r="D18" s="16"/>
      <c r="E18" s="16"/>
      <c r="F18" s="16"/>
      <c r="G18" s="16"/>
      <c r="H18" s="16"/>
      <c r="I18" s="16"/>
    </row>
    <row r="19" spans="1:9" ht="19" thickBot="1" x14ac:dyDescent="0.25">
      <c r="A19" s="40" t="s">
        <v>17</v>
      </c>
      <c r="B19" s="41"/>
      <c r="C19" s="42"/>
      <c r="D19" s="15"/>
      <c r="E19" s="43" t="s">
        <v>10</v>
      </c>
      <c r="F19" s="44"/>
      <c r="G19" s="44"/>
      <c r="H19" s="44"/>
      <c r="I19" s="45"/>
    </row>
    <row r="20" spans="1:9" x14ac:dyDescent="0.2">
      <c r="A20" s="17" t="s">
        <v>12</v>
      </c>
      <c r="B20" s="18" t="s">
        <v>7</v>
      </c>
      <c r="C20" s="19" t="s">
        <v>8</v>
      </c>
      <c r="D20" s="15"/>
      <c r="E20" s="17" t="s">
        <v>12</v>
      </c>
      <c r="F20" s="18" t="s">
        <v>0</v>
      </c>
      <c r="G20" s="18" t="s">
        <v>3</v>
      </c>
      <c r="H20" s="18" t="s">
        <v>4</v>
      </c>
      <c r="I20" s="19" t="s">
        <v>5</v>
      </c>
    </row>
    <row r="21" spans="1:9" x14ac:dyDescent="0.2">
      <c r="A21" s="1" t="s">
        <v>11</v>
      </c>
      <c r="B21" s="22">
        <v>23.5</v>
      </c>
      <c r="C21" s="3" t="s">
        <v>0</v>
      </c>
      <c r="D21" s="15"/>
      <c r="E21" s="7" t="s">
        <v>11</v>
      </c>
      <c r="F21" s="8">
        <f>B21</f>
        <v>23.5</v>
      </c>
      <c r="G21" s="8">
        <f>F21*B23</f>
        <v>188</v>
      </c>
      <c r="H21" s="8">
        <f>G21*60</f>
        <v>11280</v>
      </c>
      <c r="I21" s="9">
        <f>H21*60</f>
        <v>676800</v>
      </c>
    </row>
    <row r="22" spans="1:9" ht="17" thickBot="1" x14ac:dyDescent="0.25">
      <c r="A22" s="1" t="s">
        <v>2</v>
      </c>
      <c r="B22" s="22">
        <v>187</v>
      </c>
      <c r="C22" s="3" t="s">
        <v>9</v>
      </c>
      <c r="D22" s="15"/>
      <c r="E22" s="10" t="s">
        <v>2</v>
      </c>
      <c r="F22" s="11">
        <f>G22/B23</f>
        <v>6.4930555555555557E-3</v>
      </c>
      <c r="G22" s="12">
        <f>H22/60</f>
        <v>5.1944444444444446E-2</v>
      </c>
      <c r="H22" s="12">
        <f>I22/60</f>
        <v>3.1166666666666667</v>
      </c>
      <c r="I22" s="13">
        <f>B22</f>
        <v>187</v>
      </c>
    </row>
    <row r="23" spans="1:9" ht="17" thickBot="1" x14ac:dyDescent="0.25">
      <c r="A23" s="4" t="s">
        <v>13</v>
      </c>
      <c r="B23" s="23">
        <v>8</v>
      </c>
      <c r="C23" s="6" t="s">
        <v>1</v>
      </c>
      <c r="D23" s="16"/>
      <c r="E23" s="14" t="s">
        <v>6</v>
      </c>
      <c r="F23" s="24">
        <f>F21/F22</f>
        <v>3619.2513368983955</v>
      </c>
      <c r="G23" s="24"/>
      <c r="H23" s="24"/>
      <c r="I23" s="25"/>
    </row>
    <row r="24" spans="1:9" x14ac:dyDescent="0.2">
      <c r="A24" s="16"/>
      <c r="B24" s="16"/>
      <c r="C24" s="16"/>
      <c r="D24" s="16"/>
      <c r="E24" s="16"/>
      <c r="F24" s="16"/>
      <c r="G24" s="16"/>
      <c r="H24" s="16"/>
      <c r="I24" s="16"/>
    </row>
    <row r="25" spans="1:9" x14ac:dyDescent="0.2">
      <c r="A25" s="16"/>
      <c r="B25" s="16"/>
      <c r="C25" s="16"/>
      <c r="D25" s="16"/>
      <c r="E25" s="16"/>
      <c r="F25" s="16"/>
      <c r="G25" s="16"/>
      <c r="H25" s="16"/>
      <c r="I25" s="16"/>
    </row>
    <row r="26" spans="1:9" x14ac:dyDescent="0.2">
      <c r="A26" s="16"/>
      <c r="B26" s="16"/>
      <c r="C26" s="16"/>
      <c r="D26" s="16"/>
      <c r="E26" s="16"/>
      <c r="F26" s="16"/>
      <c r="G26" s="16"/>
      <c r="H26" s="16"/>
      <c r="I26" s="16"/>
    </row>
    <row r="27" spans="1:9" x14ac:dyDescent="0.2">
      <c r="A27" s="16"/>
      <c r="B27" s="16"/>
      <c r="C27" s="16"/>
      <c r="D27" s="16"/>
      <c r="E27" s="16"/>
      <c r="F27" s="16"/>
      <c r="G27" s="16"/>
      <c r="H27" s="16"/>
      <c r="I27" s="16"/>
    </row>
    <row r="28" spans="1:9" x14ac:dyDescent="0.2">
      <c r="A28" s="16"/>
      <c r="B28" s="16"/>
      <c r="C28" s="16"/>
      <c r="D28" s="16"/>
      <c r="E28" s="16"/>
      <c r="F28" s="16"/>
      <c r="G28" s="16"/>
      <c r="H28" s="16"/>
      <c r="I28" s="16"/>
    </row>
    <row r="29" spans="1:9" x14ac:dyDescent="0.2">
      <c r="A29" s="16"/>
      <c r="B29" s="16"/>
      <c r="C29" s="16"/>
      <c r="D29" s="16"/>
      <c r="E29" s="16"/>
      <c r="F29" s="16"/>
      <c r="G29" s="16"/>
      <c r="H29" s="16"/>
      <c r="I29" s="16"/>
    </row>
    <row r="30" spans="1:9" x14ac:dyDescent="0.2">
      <c r="A30" s="16"/>
      <c r="B30" s="16"/>
      <c r="C30" s="16"/>
      <c r="D30" s="16"/>
      <c r="E30" s="16"/>
      <c r="F30" s="16"/>
      <c r="G30" s="16"/>
      <c r="H30" s="16"/>
      <c r="I30" s="16"/>
    </row>
    <row r="31" spans="1:9" x14ac:dyDescent="0.2">
      <c r="A31" s="16"/>
      <c r="B31" s="16"/>
      <c r="C31" s="16"/>
      <c r="D31" s="16"/>
      <c r="E31" s="16"/>
      <c r="F31" s="16"/>
      <c r="G31" s="16"/>
      <c r="H31" s="16"/>
      <c r="I31" s="16"/>
    </row>
    <row r="32" spans="1:9" x14ac:dyDescent="0.2">
      <c r="A32" s="16"/>
      <c r="B32" s="16"/>
      <c r="C32" s="16"/>
      <c r="D32" s="16"/>
      <c r="E32" s="16"/>
      <c r="F32" s="16"/>
      <c r="G32" s="16"/>
      <c r="H32" s="16"/>
      <c r="I32" s="16"/>
    </row>
    <row r="33" spans="1:9" x14ac:dyDescent="0.2">
      <c r="A33" s="16"/>
      <c r="B33" s="16"/>
      <c r="C33" s="16"/>
      <c r="D33" s="16"/>
      <c r="E33" s="16"/>
      <c r="F33" s="16"/>
      <c r="G33" s="16"/>
      <c r="H33" s="16"/>
      <c r="I33" s="16"/>
    </row>
    <row r="34" spans="1:9" x14ac:dyDescent="0.2">
      <c r="A34" s="16"/>
      <c r="B34" s="16"/>
      <c r="C34" s="16"/>
      <c r="D34" s="16"/>
      <c r="E34" s="16"/>
      <c r="F34" s="16"/>
      <c r="G34" s="16"/>
      <c r="H34" s="16"/>
      <c r="I34" s="16"/>
    </row>
  </sheetData>
  <mergeCells count="11">
    <mergeCell ref="A19:C19"/>
    <mergeCell ref="E19:I19"/>
    <mergeCell ref="A4:I4"/>
    <mergeCell ref="A1:A2"/>
    <mergeCell ref="H1:I2"/>
    <mergeCell ref="A17:I17"/>
    <mergeCell ref="F1:G2"/>
    <mergeCell ref="B1:D2"/>
    <mergeCell ref="A6:C6"/>
    <mergeCell ref="E6:I6"/>
    <mergeCell ref="F10:I10"/>
  </mergeCells>
  <dataValidations disablePrompts="1" count="1">
    <dataValidation type="list" allowBlank="1" showInputMessage="1" showErrorMessage="1" sqref="C8:C9 C21:C22" xr:uid="{154F4607-FE29-BA4E-9FEB-147237F78E5E}">
      <formula1>#REF!</formula1>
    </dataValidation>
  </dataValidations>
  <pageMargins left="0.7" right="0.7" top="0.78740157499999996" bottom="0.78740157499999996" header="0.3" footer="0.3"/>
  <pageSetup paperSize="9" orientation="landscape" r:id="rId1"/>
  <headerFooter>
    <oddFooter>&amp;Lwww.LernWerkstatt.com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mk@leadership-manufaktur.de</dc:creator>
  <cp:lastModifiedBy>Microsoft Office User</cp:lastModifiedBy>
  <dcterms:created xsi:type="dcterms:W3CDTF">2021-07-19T14:32:09Z</dcterms:created>
  <dcterms:modified xsi:type="dcterms:W3CDTF">2023-04-11T14:51:44Z</dcterms:modified>
</cp:coreProperties>
</file>