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checkCompatibility="1"/>
  <mc:AlternateContent xmlns:mc="http://schemas.openxmlformats.org/markup-compatibility/2006">
    <mc:Choice Requires="x15">
      <x15ac:absPath xmlns:x15ac="http://schemas.microsoft.com/office/spreadsheetml/2010/11/ac" url="/Users/freyawelling/Library/CloudStorage/GoogleDrive-FW@Lernwerkstatt.com/.shortcut-targets-by-id/1qHPGbkgHp-4Kn3P2_8SeTw0C6xIAqJ1Y/C_Learning Nuggets/Lean 3A - Fluss/3A-10 Flexibler Mitarbeitereinsatz/11_LernWerkstatt ENG/"/>
    </mc:Choice>
  </mc:AlternateContent>
  <xr:revisionPtr revIDLastSave="0" documentId="8_{77D20E2F-0D74-AF41-9EB2-8F0839F1D0D1}" xr6:coauthVersionLast="47" xr6:coauthVersionMax="47" xr10:uidLastSave="{00000000-0000-0000-0000-000000000000}"/>
  <bookViews>
    <workbookView xWindow="820" yWindow="500" windowWidth="25600" windowHeight="14320" tabRatio="872" xr2:uid="{00000000-000D-0000-FFFF-FFFF00000000}"/>
  </bookViews>
  <sheets>
    <sheet name="Mitarbeiterbedarf" sheetId="21" r:id="rId1"/>
  </sheets>
  <definedNames>
    <definedName name="_xlnm.Print_Area" localSheetId="0">Mitarbeiterbedarf!$A$1:$L$21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1" l="1"/>
  <c r="I6" i="21"/>
  <c r="J6" i="21"/>
  <c r="K6" i="21"/>
  <c r="L6" i="21"/>
  <c r="H6" i="21"/>
  <c r="J1" i="21"/>
  <c r="J3" i="21" s="1"/>
  <c r="J2" i="21" s="1"/>
</calcChain>
</file>

<file path=xl/sharedStrings.xml><?xml version="1.0" encoding="utf-8"?>
<sst xmlns="http://schemas.openxmlformats.org/spreadsheetml/2006/main" count="30" uniqueCount="27">
  <si>
    <t>Datum:</t>
  </si>
  <si>
    <t>Nr.</t>
  </si>
  <si>
    <t>Ersteller:</t>
  </si>
  <si>
    <t>Kundentakt</t>
  </si>
  <si>
    <t>Min/Stk.</t>
  </si>
  <si>
    <t>Variante</t>
  </si>
  <si>
    <t>Anzahl Mitarbeiter</t>
  </si>
  <si>
    <t>Bedarf</t>
  </si>
  <si>
    <t># Schichten</t>
  </si>
  <si>
    <t>Verf. Produktionszeit</t>
  </si>
  <si>
    <t>Geplante Stillstandszeit</t>
  </si>
  <si>
    <t>Verf. Zeit</t>
  </si>
  <si>
    <t>Ziel-Austaktungsgrad</t>
  </si>
  <si>
    <t>Ziel-Produktivität</t>
  </si>
  <si>
    <t>Geplante Zykluszeit</t>
  </si>
  <si>
    <t>A</t>
  </si>
  <si>
    <t>B</t>
  </si>
  <si>
    <t>C</t>
  </si>
  <si>
    <t>D</t>
  </si>
  <si>
    <t>E</t>
  </si>
  <si>
    <t>F</t>
  </si>
  <si>
    <t>Min/Tag</t>
  </si>
  <si>
    <t>Anzahl</t>
  </si>
  <si>
    <t>Min/Schicht</t>
  </si>
  <si>
    <t>Stk./Tag</t>
  </si>
  <si>
    <t>%</t>
  </si>
  <si>
    <t>Gesamtzeit
(Min/Stk)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</si>
</sst>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0"/>
      <name val="Verdana"/>
      <family val="2"/>
    </font>
    <font>
      <sz val="10"/>
      <name val="Verdana"/>
      <family val="2"/>
    </font>
    <font>
      <b/>
      <sz val="20"/>
      <name val="Arial"/>
      <family val="2"/>
    </font>
    <font>
      <sz val="18"/>
      <name val="Arial"/>
      <family val="2"/>
    </font>
    <font>
      <sz val="10"/>
      <name val="Arial"/>
      <family val="2"/>
    </font>
    <font>
      <sz val="20"/>
      <name val="Arial"/>
      <family val="2"/>
    </font>
    <font>
      <b/>
      <sz val="18"/>
      <color theme="0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64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4" fillId="0" borderId="0" xfId="0" applyFont="1"/>
    <xf numFmtId="0" fontId="2" fillId="0" borderId="1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2" fillId="0" borderId="18" xfId="0" applyFont="1" applyBorder="1" applyAlignment="1">
      <alignment horizontal="left" vertical="center"/>
    </xf>
    <xf numFmtId="0" fontId="6" fillId="2" borderId="18" xfId="0" applyFont="1" applyFill="1" applyBorder="1" applyAlignment="1">
      <alignment vertical="center"/>
    </xf>
    <xf numFmtId="0" fontId="6" fillId="2" borderId="13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4" fillId="0" borderId="26" xfId="0" applyFont="1" applyBorder="1" applyAlignment="1">
      <alignment horizontal="left" vertical="center"/>
    </xf>
    <xf numFmtId="0" fontId="8" fillId="2" borderId="24" xfId="0" applyFont="1" applyFill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3" borderId="13" xfId="0" applyFont="1" applyFill="1" applyBorder="1" applyAlignment="1">
      <alignment horizontal="left" vertical="center"/>
    </xf>
    <xf numFmtId="9" fontId="2" fillId="0" borderId="2" xfId="1" applyFont="1" applyBorder="1" applyAlignment="1">
      <alignment horizontal="left" vertical="center"/>
    </xf>
    <xf numFmtId="164" fontId="2" fillId="3" borderId="2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165" fontId="10" fillId="3" borderId="2" xfId="0" applyNumberFormat="1" applyFont="1" applyFill="1" applyBorder="1" applyAlignment="1">
      <alignment horizontal="center" vertical="center" wrapText="1"/>
    </xf>
    <xf numFmtId="165" fontId="10" fillId="3" borderId="3" xfId="0" applyNumberFormat="1" applyFont="1" applyFill="1" applyBorder="1" applyAlignment="1">
      <alignment horizontal="center" vertical="center" wrapText="1"/>
    </xf>
    <xf numFmtId="165" fontId="10" fillId="3" borderId="14" xfId="0" applyNumberFormat="1" applyFont="1" applyFill="1" applyBorder="1" applyAlignment="1">
      <alignment horizontal="center" vertical="center" wrapText="1"/>
    </xf>
    <xf numFmtId="165" fontId="10" fillId="3" borderId="5" xfId="0" applyNumberFormat="1" applyFont="1" applyFill="1" applyBorder="1" applyAlignment="1">
      <alignment horizontal="center" vertical="center" wrapText="1"/>
    </xf>
    <xf numFmtId="9" fontId="2" fillId="0" borderId="18" xfId="1" applyFont="1" applyBorder="1" applyAlignment="1">
      <alignment horizontal="left" vertical="center"/>
    </xf>
    <xf numFmtId="164" fontId="2" fillId="3" borderId="18" xfId="0" applyNumberFormat="1" applyFont="1" applyFill="1" applyBorder="1" applyAlignment="1">
      <alignment horizontal="left" vertical="center"/>
    </xf>
    <xf numFmtId="165" fontId="10" fillId="3" borderId="10" xfId="0" applyNumberFormat="1" applyFont="1" applyFill="1" applyBorder="1" applyAlignment="1">
      <alignment horizontal="center" vertical="center" wrapText="1"/>
    </xf>
    <xf numFmtId="165" fontId="10" fillId="3" borderId="15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Border="1" applyAlignment="1">
      <alignment vertical="center" wrapText="1"/>
    </xf>
    <xf numFmtId="165" fontId="3" fillId="0" borderId="5" xfId="0" applyNumberFormat="1" applyFont="1" applyBorder="1" applyAlignment="1">
      <alignment vertical="center" wrapText="1"/>
    </xf>
    <xf numFmtId="165" fontId="10" fillId="3" borderId="7" xfId="0" applyNumberFormat="1" applyFont="1" applyFill="1" applyBorder="1" applyAlignment="1">
      <alignment horizontal="center" vertical="center" wrapText="1"/>
    </xf>
    <xf numFmtId="165" fontId="10" fillId="3" borderId="22" xfId="0" applyNumberFormat="1" applyFont="1" applyFill="1" applyBorder="1" applyAlignment="1">
      <alignment horizontal="center" vertical="center" wrapText="1"/>
    </xf>
    <xf numFmtId="165" fontId="10" fillId="3" borderId="8" xfId="0" applyNumberFormat="1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165" fontId="3" fillId="0" borderId="8" xfId="0" applyNumberFormat="1" applyFont="1" applyBorder="1" applyAlignment="1">
      <alignment vertical="center" wrapText="1"/>
    </xf>
    <xf numFmtId="0" fontId="5" fillId="0" borderId="13" xfId="0" applyFont="1" applyBorder="1" applyAlignment="1">
      <alignment horizontal="left" vertical="center"/>
    </xf>
    <xf numFmtId="9" fontId="5" fillId="0" borderId="2" xfId="1" applyFont="1" applyBorder="1" applyAlignment="1">
      <alignment vertical="center"/>
    </xf>
    <xf numFmtId="9" fontId="5" fillId="0" borderId="18" xfId="1" applyFont="1" applyBorder="1" applyAlignment="1">
      <alignment vertical="center"/>
    </xf>
    <xf numFmtId="0" fontId="5" fillId="3" borderId="13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left" vertical="center"/>
    </xf>
    <xf numFmtId="0" fontId="8" fillId="2" borderId="24" xfId="0" applyFont="1" applyFill="1" applyBorder="1" applyAlignment="1">
      <alignment horizontal="left" vertical="center"/>
    </xf>
    <xf numFmtId="0" fontId="8" fillId="2" borderId="25" xfId="0" applyFont="1" applyFill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18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/>
    </xf>
  </cellXfs>
  <cellStyles count="2">
    <cellStyle name="Prozent" xfId="1" builtinId="5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584200</xdr:colOff>
      <xdr:row>0</xdr:row>
      <xdr:rowOff>0</xdr:rowOff>
    </xdr:from>
    <xdr:to>
      <xdr:col>12</xdr:col>
      <xdr:colOff>0</xdr:colOff>
      <xdr:row>3</xdr:row>
      <xdr:rowOff>0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B231FE8-EA23-864A-957C-AEB733DEC9A4}"/>
            </a:ext>
          </a:extLst>
        </xdr:cNvPr>
        <xdr:cNvSpPr/>
      </xdr:nvSpPr>
      <xdr:spPr bwMode="auto">
        <a:xfrm>
          <a:off x="14998700" y="0"/>
          <a:ext cx="3429000" cy="1181100"/>
        </a:xfrm>
        <a:prstGeom prst="rect">
          <a:avLst/>
        </a:prstGeom>
        <a:solidFill>
          <a:srgbClr val="002649"/>
        </a:solidFill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="horz" wrap="square" lIns="72000" tIns="0" rIns="72000" bIns="0" numCol="1" rtlCol="0" anchor="ctr" anchorCtr="0" compatLnSpc="1">
          <a:prstTxWarp prst="textNoShape">
            <a:avLst/>
          </a:prstTxWarp>
          <a:noAutofit/>
        </a:bodyPr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9pPr>
        </a:lstStyle>
        <a:p>
          <a:pPr algn="r">
            <a:buNone/>
          </a:pPr>
          <a:r>
            <a:rPr kumimoji="0" lang="de-DE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Vorlage</a:t>
          </a:r>
        </a:p>
        <a:p>
          <a:pPr marR="0" algn="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None/>
            <a:tabLst/>
          </a:pPr>
          <a:r>
            <a:rPr kumimoji="0" lang="de-DE" sz="12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Arbeitsschritte &amp; Zeiten</a:t>
          </a:r>
        </a:p>
      </xdr:txBody>
    </xdr:sp>
    <xdr:clientData/>
  </xdr:twoCellAnchor>
  <xdr:twoCellAnchor>
    <xdr:from>
      <xdr:col>11</xdr:col>
      <xdr:colOff>787400</xdr:colOff>
      <xdr:row>0</xdr:row>
      <xdr:rowOff>255957</xdr:rowOff>
    </xdr:from>
    <xdr:to>
      <xdr:col>11</xdr:col>
      <xdr:colOff>1955800</xdr:colOff>
      <xdr:row>2</xdr:row>
      <xdr:rowOff>184386</xdr:rowOff>
    </xdr:to>
    <xdr:sp macro="" textlink="">
      <xdr:nvSpPr>
        <xdr:cNvPr id="3" name="Textfeld 53">
          <a:extLst>
            <a:ext uri="{FF2B5EF4-FFF2-40B4-BE49-F238E27FC236}">
              <a16:creationId xmlns:a16="http://schemas.microsoft.com/office/drawing/2014/main" id="{C4102756-15B1-0545-8ED2-568C41A04C6F}"/>
            </a:ext>
          </a:extLst>
        </xdr:cNvPr>
        <xdr:cNvSpPr txBox="1"/>
      </xdr:nvSpPr>
      <xdr:spPr>
        <a:xfrm>
          <a:off x="15201900" y="255957"/>
          <a:ext cx="1168400" cy="71582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9pPr>
        </a:lstStyle>
        <a:p>
          <a:pPr algn="ctr">
            <a:buNone/>
          </a:pPr>
          <a:r>
            <a:rPr lang="de-DE" sz="11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Hier kommst du</a:t>
          </a:r>
        </a:p>
        <a:p>
          <a:pPr algn="ctr">
            <a:buNone/>
          </a:pPr>
          <a:r>
            <a:rPr lang="de-DE" sz="11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zum Erklärvideo!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1"/>
  <sheetViews>
    <sheetView tabSelected="1" zoomScale="50" zoomScaleNormal="75" workbookViewId="0">
      <selection activeCell="B6" sqref="B6:E6"/>
    </sheetView>
  </sheetViews>
  <sheetFormatPr baseColWidth="10" defaultColWidth="11" defaultRowHeight="13" x14ac:dyDescent="0.15"/>
  <cols>
    <col min="1" max="1" width="4.33203125" style="1" customWidth="1"/>
    <col min="2" max="2" width="14.33203125" style="1" customWidth="1"/>
    <col min="3" max="3" width="8.1640625" style="1" bestFit="1" customWidth="1"/>
    <col min="4" max="4" width="21.33203125" style="1" customWidth="1"/>
    <col min="5" max="5" width="13.83203125" style="1" customWidth="1"/>
    <col min="6" max="6" width="20.83203125" style="1" customWidth="1"/>
    <col min="7" max="12" width="15.5" style="1" customWidth="1"/>
    <col min="13" max="14" width="11" style="1"/>
    <col min="15" max="15" width="33.83203125" style="1" bestFit="1" customWidth="1"/>
    <col min="16" max="16384" width="11" style="1"/>
  </cols>
  <sheetData>
    <row r="1" spans="1:12" ht="31" customHeight="1" x14ac:dyDescent="0.15">
      <c r="A1" s="52" t="s">
        <v>8</v>
      </c>
      <c r="B1" s="48"/>
      <c r="C1" s="2">
        <v>2</v>
      </c>
      <c r="D1" s="40" t="s">
        <v>22</v>
      </c>
      <c r="E1" s="53" t="s">
        <v>7</v>
      </c>
      <c r="F1" s="53"/>
      <c r="G1" s="2">
        <v>150</v>
      </c>
      <c r="H1" s="5" t="s">
        <v>24</v>
      </c>
      <c r="I1" s="9" t="s">
        <v>9</v>
      </c>
      <c r="J1" s="17">
        <f>(C2-C3)*C1</f>
        <v>890</v>
      </c>
      <c r="K1" s="43" t="s">
        <v>21</v>
      </c>
      <c r="L1" s="14"/>
    </row>
    <row r="2" spans="1:12" ht="31" customHeight="1" x14ac:dyDescent="0.15">
      <c r="A2" s="68" t="s">
        <v>11</v>
      </c>
      <c r="B2" s="64"/>
      <c r="C2" s="3">
        <v>480</v>
      </c>
      <c r="D2" s="4" t="s">
        <v>23</v>
      </c>
      <c r="E2" s="64" t="s">
        <v>12</v>
      </c>
      <c r="F2" s="64"/>
      <c r="G2" s="18">
        <v>0.9</v>
      </c>
      <c r="H2" s="41" t="s">
        <v>25</v>
      </c>
      <c r="I2" s="10" t="s">
        <v>14</v>
      </c>
      <c r="J2" s="19">
        <f>J3*G2*G3</f>
        <v>4.5390000000000006</v>
      </c>
      <c r="K2" s="44" t="s">
        <v>4</v>
      </c>
      <c r="L2" s="15"/>
    </row>
    <row r="3" spans="1:12" ht="31" customHeight="1" thickBot="1" x14ac:dyDescent="0.2">
      <c r="A3" s="59" t="s">
        <v>10</v>
      </c>
      <c r="B3" s="60"/>
      <c r="C3" s="7">
        <v>35</v>
      </c>
      <c r="D3" s="6" t="s">
        <v>23</v>
      </c>
      <c r="E3" s="65" t="s">
        <v>13</v>
      </c>
      <c r="F3" s="65"/>
      <c r="G3" s="26">
        <v>0.85</v>
      </c>
      <c r="H3" s="42" t="s">
        <v>25</v>
      </c>
      <c r="I3" s="8" t="s">
        <v>3</v>
      </c>
      <c r="J3" s="27">
        <f>J1/G1</f>
        <v>5.9333333333333336</v>
      </c>
      <c r="K3" s="45" t="s">
        <v>4</v>
      </c>
      <c r="L3" s="16"/>
    </row>
    <row r="4" spans="1:12" ht="19" customHeight="1" x14ac:dyDescent="0.15">
      <c r="A4" s="46" t="s">
        <v>1</v>
      </c>
      <c r="B4" s="48" t="s">
        <v>5</v>
      </c>
      <c r="C4" s="48"/>
      <c r="D4" s="48"/>
      <c r="E4" s="48"/>
      <c r="F4" s="50" t="s">
        <v>26</v>
      </c>
      <c r="G4" s="61" t="s">
        <v>6</v>
      </c>
      <c r="H4" s="62"/>
      <c r="I4" s="62"/>
      <c r="J4" s="62"/>
      <c r="K4" s="62"/>
      <c r="L4" s="63"/>
    </row>
    <row r="5" spans="1:12" ht="38" customHeight="1" thickBot="1" x14ac:dyDescent="0.2">
      <c r="A5" s="47"/>
      <c r="B5" s="49"/>
      <c r="C5" s="49"/>
      <c r="D5" s="49"/>
      <c r="E5" s="49"/>
      <c r="F5" s="51"/>
      <c r="G5" s="35">
        <v>1</v>
      </c>
      <c r="H5" s="36">
        <v>2</v>
      </c>
      <c r="I5" s="36">
        <v>3</v>
      </c>
      <c r="J5" s="36">
        <v>4</v>
      </c>
      <c r="K5" s="36">
        <v>5</v>
      </c>
      <c r="L5" s="37">
        <v>6</v>
      </c>
    </row>
    <row r="6" spans="1:12" ht="47" customHeight="1" x14ac:dyDescent="0.15">
      <c r="A6" s="38">
        <v>1</v>
      </c>
      <c r="B6" s="67" t="s">
        <v>15</v>
      </c>
      <c r="C6" s="67"/>
      <c r="D6" s="67"/>
      <c r="E6" s="67"/>
      <c r="F6" s="39">
        <v>20</v>
      </c>
      <c r="G6" s="32">
        <f>F6</f>
        <v>20</v>
      </c>
      <c r="H6" s="33">
        <f>$F$6/H5</f>
        <v>10</v>
      </c>
      <c r="I6" s="33">
        <f t="shared" ref="I6:L6" si="0">$F$6/I5</f>
        <v>6.666666666666667</v>
      </c>
      <c r="J6" s="33">
        <f t="shared" si="0"/>
        <v>5</v>
      </c>
      <c r="K6" s="33">
        <f t="shared" si="0"/>
        <v>4</v>
      </c>
      <c r="L6" s="34">
        <f t="shared" si="0"/>
        <v>3.3333333333333335</v>
      </c>
    </row>
    <row r="7" spans="1:12" ht="47" customHeight="1" x14ac:dyDescent="0.15">
      <c r="A7" s="20">
        <v>2</v>
      </c>
      <c r="B7" s="58" t="s">
        <v>16</v>
      </c>
      <c r="C7" s="58"/>
      <c r="D7" s="58"/>
      <c r="E7" s="58"/>
      <c r="F7" s="30"/>
      <c r="G7" s="28"/>
      <c r="H7" s="22"/>
      <c r="I7" s="22"/>
      <c r="J7" s="22"/>
      <c r="K7" s="22"/>
      <c r="L7" s="23"/>
    </row>
    <row r="8" spans="1:12" ht="47" customHeight="1" x14ac:dyDescent="0.15">
      <c r="A8" s="20">
        <v>3</v>
      </c>
      <c r="B8" s="58" t="s">
        <v>17</v>
      </c>
      <c r="C8" s="58"/>
      <c r="D8" s="58"/>
      <c r="E8" s="58"/>
      <c r="F8" s="30"/>
      <c r="G8" s="28"/>
      <c r="H8" s="22"/>
      <c r="I8" s="22"/>
      <c r="J8" s="22"/>
      <c r="K8" s="22"/>
      <c r="L8" s="23"/>
    </row>
    <row r="9" spans="1:12" ht="47" customHeight="1" x14ac:dyDescent="0.15">
      <c r="A9" s="20">
        <v>4</v>
      </c>
      <c r="B9" s="58" t="s">
        <v>18</v>
      </c>
      <c r="C9" s="58"/>
      <c r="D9" s="58"/>
      <c r="E9" s="58"/>
      <c r="F9" s="30"/>
      <c r="G9" s="28"/>
      <c r="H9" s="22"/>
      <c r="I9" s="22"/>
      <c r="J9" s="22"/>
      <c r="K9" s="22"/>
      <c r="L9" s="23"/>
    </row>
    <row r="10" spans="1:12" ht="47" customHeight="1" x14ac:dyDescent="0.15">
      <c r="A10" s="20">
        <v>5</v>
      </c>
      <c r="B10" s="58" t="s">
        <v>19</v>
      </c>
      <c r="C10" s="58"/>
      <c r="D10" s="58"/>
      <c r="E10" s="58"/>
      <c r="F10" s="30"/>
      <c r="G10" s="28"/>
      <c r="H10" s="22"/>
      <c r="I10" s="22"/>
      <c r="J10" s="22"/>
      <c r="K10" s="22"/>
      <c r="L10" s="23"/>
    </row>
    <row r="11" spans="1:12" ht="47" customHeight="1" x14ac:dyDescent="0.15">
      <c r="A11" s="20">
        <v>6</v>
      </c>
      <c r="B11" s="58" t="s">
        <v>20</v>
      </c>
      <c r="C11" s="58"/>
      <c r="D11" s="58"/>
      <c r="E11" s="58"/>
      <c r="F11" s="30"/>
      <c r="G11" s="28"/>
      <c r="H11" s="22"/>
      <c r="I11" s="22"/>
      <c r="J11" s="22"/>
      <c r="K11" s="22"/>
      <c r="L11" s="23"/>
    </row>
    <row r="12" spans="1:12" ht="47" customHeight="1" x14ac:dyDescent="0.15">
      <c r="A12" s="20">
        <v>7</v>
      </c>
      <c r="B12" s="58"/>
      <c r="C12" s="58"/>
      <c r="D12" s="58"/>
      <c r="E12" s="58"/>
      <c r="F12" s="30"/>
      <c r="G12" s="28"/>
      <c r="H12" s="22"/>
      <c r="I12" s="22"/>
      <c r="J12" s="22"/>
      <c r="K12" s="22"/>
      <c r="L12" s="23"/>
    </row>
    <row r="13" spans="1:12" ht="47" customHeight="1" x14ac:dyDescent="0.15">
      <c r="A13" s="20">
        <v>8</v>
      </c>
      <c r="B13" s="58"/>
      <c r="C13" s="58"/>
      <c r="D13" s="58"/>
      <c r="E13" s="58"/>
      <c r="F13" s="30"/>
      <c r="G13" s="28"/>
      <c r="H13" s="22"/>
      <c r="I13" s="22"/>
      <c r="J13" s="22"/>
      <c r="K13" s="22"/>
      <c r="L13" s="23"/>
    </row>
    <row r="14" spans="1:12" ht="47" customHeight="1" x14ac:dyDescent="0.15">
      <c r="A14" s="20">
        <v>9</v>
      </c>
      <c r="B14" s="58"/>
      <c r="C14" s="58"/>
      <c r="D14" s="58"/>
      <c r="E14" s="58"/>
      <c r="F14" s="30"/>
      <c r="G14" s="28"/>
      <c r="H14" s="22"/>
      <c r="I14" s="22"/>
      <c r="J14" s="22"/>
      <c r="K14" s="22"/>
      <c r="L14" s="23"/>
    </row>
    <row r="15" spans="1:12" ht="47" customHeight="1" x14ac:dyDescent="0.15">
      <c r="A15" s="20">
        <v>10</v>
      </c>
      <c r="B15" s="58"/>
      <c r="C15" s="58"/>
      <c r="D15" s="58"/>
      <c r="E15" s="58"/>
      <c r="F15" s="30"/>
      <c r="G15" s="28"/>
      <c r="H15" s="22"/>
      <c r="I15" s="22"/>
      <c r="J15" s="22"/>
      <c r="K15" s="22"/>
      <c r="L15" s="23"/>
    </row>
    <row r="16" spans="1:12" ht="47" customHeight="1" x14ac:dyDescent="0.15">
      <c r="A16" s="20">
        <v>11</v>
      </c>
      <c r="B16" s="58"/>
      <c r="C16" s="58"/>
      <c r="D16" s="58"/>
      <c r="E16" s="58"/>
      <c r="F16" s="30"/>
      <c r="G16" s="28"/>
      <c r="H16" s="22"/>
      <c r="I16" s="22"/>
      <c r="J16" s="22"/>
      <c r="K16" s="22"/>
      <c r="L16" s="23"/>
    </row>
    <row r="17" spans="1:12" ht="47" customHeight="1" x14ac:dyDescent="0.15">
      <c r="A17" s="20">
        <v>12</v>
      </c>
      <c r="B17" s="58"/>
      <c r="C17" s="58"/>
      <c r="D17" s="58"/>
      <c r="E17" s="58"/>
      <c r="F17" s="30"/>
      <c r="G17" s="28"/>
      <c r="H17" s="22"/>
      <c r="I17" s="22"/>
      <c r="J17" s="22"/>
      <c r="K17" s="22"/>
      <c r="L17" s="23"/>
    </row>
    <row r="18" spans="1:12" ht="47" customHeight="1" x14ac:dyDescent="0.15">
      <c r="A18" s="20">
        <v>13</v>
      </c>
      <c r="B18" s="58"/>
      <c r="C18" s="58"/>
      <c r="D18" s="58"/>
      <c r="E18" s="58"/>
      <c r="F18" s="30"/>
      <c r="G18" s="28"/>
      <c r="H18" s="22"/>
      <c r="I18" s="22"/>
      <c r="J18" s="22"/>
      <c r="K18" s="22"/>
      <c r="L18" s="23"/>
    </row>
    <row r="19" spans="1:12" ht="47" customHeight="1" x14ac:dyDescent="0.15">
      <c r="A19" s="20">
        <v>14</v>
      </c>
      <c r="B19" s="58"/>
      <c r="C19" s="58"/>
      <c r="D19" s="58"/>
      <c r="E19" s="58"/>
      <c r="F19" s="30"/>
      <c r="G19" s="28"/>
      <c r="H19" s="22"/>
      <c r="I19" s="22"/>
      <c r="J19" s="22"/>
      <c r="K19" s="22"/>
      <c r="L19" s="23"/>
    </row>
    <row r="20" spans="1:12" ht="47" customHeight="1" thickBot="1" x14ac:dyDescent="0.2">
      <c r="A20" s="21">
        <v>15</v>
      </c>
      <c r="B20" s="66"/>
      <c r="C20" s="66"/>
      <c r="D20" s="66"/>
      <c r="E20" s="66"/>
      <c r="F20" s="31"/>
      <c r="G20" s="29"/>
      <c r="H20" s="24"/>
      <c r="I20" s="24"/>
      <c r="J20" s="24"/>
      <c r="K20" s="24"/>
      <c r="L20" s="25"/>
    </row>
    <row r="21" spans="1:12" ht="32" customHeight="1" thickBot="1" x14ac:dyDescent="0.2">
      <c r="A21" s="54" t="s">
        <v>0</v>
      </c>
      <c r="B21" s="55"/>
      <c r="C21" s="11"/>
      <c r="D21" s="12" t="s">
        <v>2</v>
      </c>
      <c r="E21" s="56"/>
      <c r="F21" s="57"/>
      <c r="G21" s="57"/>
      <c r="H21" s="57"/>
      <c r="I21" s="57"/>
      <c r="J21" s="57"/>
      <c r="K21" s="57"/>
      <c r="L21" s="13"/>
    </row>
  </sheetData>
  <mergeCells count="27">
    <mergeCell ref="G4:L4"/>
    <mergeCell ref="E2:F2"/>
    <mergeCell ref="E3:F3"/>
    <mergeCell ref="B20:E20"/>
    <mergeCell ref="B14:E14"/>
    <mergeCell ref="B15:E15"/>
    <mergeCell ref="B12:E12"/>
    <mergeCell ref="B13:E13"/>
    <mergeCell ref="B10:E10"/>
    <mergeCell ref="B11:E11"/>
    <mergeCell ref="B8:E8"/>
    <mergeCell ref="B9:E9"/>
    <mergeCell ref="B6:E6"/>
    <mergeCell ref="B7:E7"/>
    <mergeCell ref="A2:B2"/>
    <mergeCell ref="A21:B21"/>
    <mergeCell ref="E21:K21"/>
    <mergeCell ref="B18:E18"/>
    <mergeCell ref="B19:E19"/>
    <mergeCell ref="B16:E16"/>
    <mergeCell ref="B17:E17"/>
    <mergeCell ref="A4:A5"/>
    <mergeCell ref="B4:E5"/>
    <mergeCell ref="F4:F5"/>
    <mergeCell ref="A1:B1"/>
    <mergeCell ref="E1:F1"/>
    <mergeCell ref="A3:B3"/>
  </mergeCells>
  <printOptions horizontalCentered="1"/>
  <pageMargins left="0.16" right="0.16" top="0.39000000000000007" bottom="0.35000000000000003" header="0.16" footer="0.16"/>
  <pageSetup paperSize="9" scale="47" orientation="landscape"/>
  <headerFooter alignWithMargins="0">
    <oddHeader>&amp;L&amp;"Verdana,Fett"&amp;18&amp;U&amp;K000000Standardarbeits-Blatt</oddHeader>
    <oddFooter>&amp;C&amp;14&amp;K000000www.Taegliche-Verbesserung.de&amp;R&amp;14&amp;K000000V 1.2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Mitarbeiterbedarf</vt:lpstr>
      <vt:lpstr>Mitarbeiterbedarf!Druckbereich</vt:lpstr>
    </vt:vector>
  </TitlesOfParts>
  <Manager/>
  <Company>Leadership Manufaktur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Standard-Arbeits-Blätter</dc:title>
  <dc:subject/>
  <dc:creator>Marco Kamberg</dc:creator>
  <cp:keywords/>
  <dc:description/>
  <cp:lastModifiedBy>Welling, Freya Franziska</cp:lastModifiedBy>
  <cp:lastPrinted>2018-09-11T10:09:28Z</cp:lastPrinted>
  <dcterms:created xsi:type="dcterms:W3CDTF">2007-05-09T08:30:36Z</dcterms:created>
  <dcterms:modified xsi:type="dcterms:W3CDTF">2024-07-17T18:35:54Z</dcterms:modified>
  <cp:category/>
</cp:coreProperties>
</file>